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ЮСШ-5\расписание\2025-2026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45" i="1"/>
  <c r="L41" i="1"/>
  <c r="L38" i="1"/>
  <c r="L35" i="1"/>
  <c r="L34" i="1"/>
  <c r="L29" i="1"/>
  <c r="L28" i="1"/>
  <c r="L25" i="1"/>
  <c r="L22" i="1"/>
  <c r="L19" i="1"/>
  <c r="L16" i="1"/>
  <c r="L13" i="1"/>
  <c r="L10" i="1"/>
  <c r="L7" i="1"/>
</calcChain>
</file>

<file path=xl/sharedStrings.xml><?xml version="1.0" encoding="utf-8"?>
<sst xmlns="http://schemas.openxmlformats.org/spreadsheetml/2006/main" count="294" uniqueCount="79">
  <si>
    <t>№</t>
  </si>
  <si>
    <t>Вид спорта</t>
  </si>
  <si>
    <t>Ф.И.О. тренера</t>
  </si>
  <si>
    <t xml:space="preserve">Группы </t>
  </si>
  <si>
    <t>Понедельник</t>
  </si>
  <si>
    <t>Вторник</t>
  </si>
  <si>
    <t>Среда</t>
  </si>
  <si>
    <t>Четверг</t>
  </si>
  <si>
    <t>Пятница</t>
  </si>
  <si>
    <t>Суббота</t>
  </si>
  <si>
    <t>Часы</t>
  </si>
  <si>
    <t xml:space="preserve">Место </t>
  </si>
  <si>
    <t>Легкая атлетика</t>
  </si>
  <si>
    <t>Васильев Михаил Леонидович</t>
  </si>
  <si>
    <t>БУС-3</t>
  </si>
  <si>
    <t>БУС-5</t>
  </si>
  <si>
    <t>УУС-1</t>
  </si>
  <si>
    <t>Сотникова Наталья Дмитриевна</t>
  </si>
  <si>
    <t>БУС-2</t>
  </si>
  <si>
    <t>БУС-4</t>
  </si>
  <si>
    <t>Вольная борьба</t>
  </si>
  <si>
    <t>Прохоров Александр Николаевич</t>
  </si>
  <si>
    <t>Сивцев Дьулустан Николаевич</t>
  </si>
  <si>
    <t>СОГ</t>
  </si>
  <si>
    <t>Лыжные гонки</t>
  </si>
  <si>
    <t>Шашки</t>
  </si>
  <si>
    <t>Андреев Айсен Иннокентьевич</t>
  </si>
  <si>
    <t>БУС-1</t>
  </si>
  <si>
    <t>манеж "Юность"</t>
  </si>
  <si>
    <t xml:space="preserve">Шашки </t>
  </si>
  <si>
    <t xml:space="preserve">Кычкина Матрена Петровна </t>
  </si>
  <si>
    <t>УУС-2</t>
  </si>
  <si>
    <t>Старостина Туйара Иннокентьевна</t>
  </si>
  <si>
    <t>15.00-15.45</t>
  </si>
  <si>
    <t>Муратова Светлана Игоревна</t>
  </si>
  <si>
    <t>спортзал Халтурина 17/1</t>
  </si>
  <si>
    <t>Стрельба из лука</t>
  </si>
  <si>
    <t>Волейбол</t>
  </si>
  <si>
    <t>Макаров Никита Васильевич</t>
  </si>
  <si>
    <t>Кычкин Василий Николаевич</t>
  </si>
  <si>
    <t>УТВЕРЖДАЮ</t>
  </si>
  <si>
    <t>Директор ДЮСШ №5____________В.Н.Кычкин</t>
  </si>
  <si>
    <t xml:space="preserve">Лыжные гонки </t>
  </si>
  <si>
    <t>Алексеев Михаил Алквиадович</t>
  </si>
  <si>
    <t>9.00-10.40</t>
  </si>
  <si>
    <t>16.00-17.40</t>
  </si>
  <si>
    <t>10.00-11.40</t>
  </si>
  <si>
    <t>15.00-16.40</t>
  </si>
  <si>
    <t>14.00-15.40</t>
  </si>
  <si>
    <t>14.00 - 15.40</t>
  </si>
  <si>
    <t>17.00-18.40</t>
  </si>
  <si>
    <t>10.30-12.10</t>
  </si>
  <si>
    <t>18.30-20.10</t>
  </si>
  <si>
    <t>15.20 - 17.00</t>
  </si>
  <si>
    <t>ЦСП "Триумф</t>
  </si>
  <si>
    <t xml:space="preserve">ЦСП "Триумф </t>
  </si>
  <si>
    <t>зал борьбы СВФУ</t>
  </si>
  <si>
    <t>Сивцев Николай Николаевич</t>
  </si>
  <si>
    <t>Павлов Иван Олегович</t>
  </si>
  <si>
    <t>БУС-6</t>
  </si>
  <si>
    <t>лыжная база АГАТУ Владимировка</t>
  </si>
  <si>
    <t>Лыжная база  АГАТУ Владимировка</t>
  </si>
  <si>
    <t>9.30-11.10</t>
  </si>
  <si>
    <t>9.30-12.00</t>
  </si>
  <si>
    <t>10.45-12.25</t>
  </si>
  <si>
    <t>16.00-18.30</t>
  </si>
  <si>
    <t>16.50-18.30</t>
  </si>
  <si>
    <t>Тум Фа Ли Василий</t>
  </si>
  <si>
    <t>Сергеева Евгения Петровна</t>
  </si>
  <si>
    <t>РАСПИСАНИЕ РАБОТЫ спортивных секций МБУ ДО ДЮСШ №5 на 2025 -2026 учебный год</t>
  </si>
  <si>
    <t>15.00-17.40</t>
  </si>
  <si>
    <t>10.00-12.40</t>
  </si>
  <si>
    <t>15.50-18.30</t>
  </si>
  <si>
    <t>09.00-11.40</t>
  </si>
  <si>
    <t>14.20 - 17.00</t>
  </si>
  <si>
    <t>"____"_________________ 2025 года</t>
  </si>
  <si>
    <t>Нагрузка</t>
  </si>
  <si>
    <t>манеж "Юность"            СОШ №31</t>
  </si>
  <si>
    <t>9.00-11.40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</si>
</sst>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0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topLeftCell="A23" workbookViewId="0">
      <selection activeCell="I40" sqref="I40"/>
    </sheetView>
  </sheetViews>
  <sheetFormatPr defaultRowHeight="18.75" x14ac:dyDescent="0.25"/>
  <cols>
    <col min="1" max="1" width="4.7109375" style="9" customWidth="1"/>
    <col min="2" max="2" width="20" style="9" customWidth="1"/>
    <col min="3" max="3" width="40.140625" style="9" customWidth="1"/>
    <col min="4" max="4" width="10.28515625" style="9" customWidth="1"/>
    <col min="5" max="10" width="16.5703125" style="9" customWidth="1"/>
    <col min="11" max="11" width="9.28515625" style="9" customWidth="1"/>
    <col min="12" max="12" width="13.7109375" style="9" customWidth="1"/>
    <col min="13" max="13" width="26.28515625" style="53" customWidth="1"/>
    <col min="14" max="16384" width="9.140625" style="9"/>
  </cols>
  <sheetData>
    <row r="1" spans="1:13" s="7" customFormat="1" ht="15.75" x14ac:dyDescent="0.25">
      <c r="I1" s="84" t="s">
        <v>40</v>
      </c>
      <c r="J1" s="84"/>
      <c r="K1" s="84"/>
      <c r="L1" s="84"/>
      <c r="M1" s="84"/>
    </row>
    <row r="2" spans="1:13" s="7" customFormat="1" ht="15.75" x14ac:dyDescent="0.25">
      <c r="I2" s="84" t="s">
        <v>41</v>
      </c>
      <c r="J2" s="84"/>
      <c r="K2" s="84"/>
      <c r="L2" s="84"/>
      <c r="M2" s="84"/>
    </row>
    <row r="3" spans="1:13" s="7" customFormat="1" ht="15.75" x14ac:dyDescent="0.25">
      <c r="I3" s="85" t="s">
        <v>75</v>
      </c>
      <c r="J3" s="85"/>
      <c r="K3" s="85"/>
      <c r="L3" s="85"/>
      <c r="M3" s="85"/>
    </row>
    <row r="4" spans="1:13" s="7" customFormat="1" ht="15.75" x14ac:dyDescent="0.25">
      <c r="I4" s="8"/>
      <c r="J4" s="8"/>
      <c r="K4" s="8"/>
      <c r="L4" s="8"/>
      <c r="M4" s="8"/>
    </row>
    <row r="5" spans="1:13" ht="19.5" thickBot="1" x14ac:dyDescent="0.3">
      <c r="A5" s="68" t="s">
        <v>69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24.75" customHeight="1" thickTop="1" thickBot="1" x14ac:dyDescent="0.3">
      <c r="A6" s="10" t="s">
        <v>0</v>
      </c>
      <c r="B6" s="56" t="s">
        <v>1</v>
      </c>
      <c r="C6" s="10" t="s">
        <v>2</v>
      </c>
      <c r="D6" s="1" t="s">
        <v>3</v>
      </c>
      <c r="E6" s="10" t="s">
        <v>4</v>
      </c>
      <c r="F6" s="1" t="s">
        <v>5</v>
      </c>
      <c r="G6" s="10" t="s">
        <v>6</v>
      </c>
      <c r="H6" s="1" t="s">
        <v>7</v>
      </c>
      <c r="I6" s="10" t="s">
        <v>8</v>
      </c>
      <c r="J6" s="1" t="s">
        <v>9</v>
      </c>
      <c r="K6" s="10" t="s">
        <v>10</v>
      </c>
      <c r="L6" s="11" t="s">
        <v>76</v>
      </c>
      <c r="M6" s="11" t="s">
        <v>11</v>
      </c>
    </row>
    <row r="7" spans="1:13" ht="20.25" customHeight="1" thickTop="1" x14ac:dyDescent="0.25">
      <c r="A7" s="59">
        <v>1</v>
      </c>
      <c r="B7" s="62" t="s">
        <v>12</v>
      </c>
      <c r="C7" s="62" t="s">
        <v>13</v>
      </c>
      <c r="D7" s="12" t="s">
        <v>18</v>
      </c>
      <c r="E7" s="13" t="s">
        <v>44</v>
      </c>
      <c r="F7" s="14"/>
      <c r="G7" s="13" t="s">
        <v>44</v>
      </c>
      <c r="H7" s="13"/>
      <c r="I7" s="13" t="s">
        <v>44</v>
      </c>
      <c r="J7" s="14"/>
      <c r="K7" s="2">
        <v>6</v>
      </c>
      <c r="L7" s="69">
        <f>K7+K8+K9</f>
        <v>32</v>
      </c>
      <c r="M7" s="65" t="s">
        <v>54</v>
      </c>
    </row>
    <row r="8" spans="1:13" ht="20.25" customHeight="1" x14ac:dyDescent="0.25">
      <c r="A8" s="60"/>
      <c r="B8" s="63"/>
      <c r="C8" s="63"/>
      <c r="D8" s="16" t="s">
        <v>16</v>
      </c>
      <c r="E8" s="17" t="s">
        <v>51</v>
      </c>
      <c r="F8" s="17" t="s">
        <v>51</v>
      </c>
      <c r="G8" s="17" t="s">
        <v>51</v>
      </c>
      <c r="H8" s="17" t="s">
        <v>51</v>
      </c>
      <c r="I8" s="17" t="s">
        <v>51</v>
      </c>
      <c r="J8" s="17" t="s">
        <v>51</v>
      </c>
      <c r="K8" s="3">
        <v>12</v>
      </c>
      <c r="L8" s="70"/>
      <c r="M8" s="66"/>
    </row>
    <row r="9" spans="1:13" ht="20.25" customHeight="1" thickBot="1" x14ac:dyDescent="0.3">
      <c r="A9" s="61"/>
      <c r="B9" s="64"/>
      <c r="C9" s="64"/>
      <c r="D9" s="19" t="s">
        <v>31</v>
      </c>
      <c r="E9" s="20" t="s">
        <v>45</v>
      </c>
      <c r="F9" s="21" t="s">
        <v>70</v>
      </c>
      <c r="G9" s="20" t="s">
        <v>45</v>
      </c>
      <c r="H9" s="21" t="s">
        <v>70</v>
      </c>
      <c r="I9" s="20" t="s">
        <v>45</v>
      </c>
      <c r="J9" s="21" t="s">
        <v>45</v>
      </c>
      <c r="K9" s="4">
        <v>14</v>
      </c>
      <c r="L9" s="71"/>
      <c r="M9" s="67"/>
    </row>
    <row r="10" spans="1:13" ht="20.25" customHeight="1" thickTop="1" x14ac:dyDescent="0.25">
      <c r="A10" s="73">
        <v>2</v>
      </c>
      <c r="B10" s="62" t="s">
        <v>12</v>
      </c>
      <c r="C10" s="62" t="s">
        <v>17</v>
      </c>
      <c r="D10" s="23" t="s">
        <v>18</v>
      </c>
      <c r="E10" s="24" t="s">
        <v>44</v>
      </c>
      <c r="F10" s="25"/>
      <c r="G10" s="24" t="s">
        <v>44</v>
      </c>
      <c r="H10" s="24"/>
      <c r="I10" s="24" t="s">
        <v>44</v>
      </c>
      <c r="J10" s="25"/>
      <c r="K10" s="5">
        <v>6</v>
      </c>
      <c r="L10" s="69">
        <f>K10+K11+K12</f>
        <v>32</v>
      </c>
      <c r="M10" s="77" t="s">
        <v>54</v>
      </c>
    </row>
    <row r="11" spans="1:13" ht="20.25" customHeight="1" x14ac:dyDescent="0.25">
      <c r="A11" s="74"/>
      <c r="B11" s="63"/>
      <c r="C11" s="63"/>
      <c r="D11" s="16" t="s">
        <v>16</v>
      </c>
      <c r="E11" s="17" t="s">
        <v>64</v>
      </c>
      <c r="F11" s="27" t="s">
        <v>44</v>
      </c>
      <c r="G11" s="17" t="s">
        <v>64</v>
      </c>
      <c r="H11" s="27" t="s">
        <v>44</v>
      </c>
      <c r="I11" s="17" t="s">
        <v>64</v>
      </c>
      <c r="J11" s="27" t="s">
        <v>44</v>
      </c>
      <c r="K11" s="3">
        <v>12</v>
      </c>
      <c r="L11" s="70"/>
      <c r="M11" s="66"/>
    </row>
    <row r="12" spans="1:13" ht="20.25" customHeight="1" thickBot="1" x14ac:dyDescent="0.3">
      <c r="A12" s="75"/>
      <c r="B12" s="72"/>
      <c r="C12" s="72"/>
      <c r="D12" s="28" t="s">
        <v>31</v>
      </c>
      <c r="E12" s="29" t="s">
        <v>45</v>
      </c>
      <c r="F12" s="30" t="s">
        <v>45</v>
      </c>
      <c r="G12" s="29" t="s">
        <v>70</v>
      </c>
      <c r="H12" s="30" t="s">
        <v>45</v>
      </c>
      <c r="I12" s="29" t="s">
        <v>70</v>
      </c>
      <c r="J12" s="30" t="s">
        <v>45</v>
      </c>
      <c r="K12" s="6">
        <v>14</v>
      </c>
      <c r="L12" s="71"/>
      <c r="M12" s="78"/>
    </row>
    <row r="13" spans="1:13" ht="20.25" customHeight="1" thickTop="1" x14ac:dyDescent="0.25">
      <c r="A13" s="59">
        <v>3</v>
      </c>
      <c r="B13" s="79" t="s">
        <v>20</v>
      </c>
      <c r="C13" s="79" t="s">
        <v>21</v>
      </c>
      <c r="D13" s="12" t="s">
        <v>15</v>
      </c>
      <c r="E13" s="13"/>
      <c r="F13" s="14" t="s">
        <v>44</v>
      </c>
      <c r="G13" s="58" t="s">
        <v>78</v>
      </c>
      <c r="H13" s="54" t="s">
        <v>44</v>
      </c>
      <c r="I13" s="13"/>
      <c r="J13" s="14" t="s">
        <v>44</v>
      </c>
      <c r="K13" s="2">
        <v>9</v>
      </c>
      <c r="L13" s="69">
        <f>K15+K14+K13</f>
        <v>31</v>
      </c>
      <c r="M13" s="15" t="s">
        <v>55</v>
      </c>
    </row>
    <row r="14" spans="1:13" ht="20.25" customHeight="1" x14ac:dyDescent="0.25">
      <c r="A14" s="60"/>
      <c r="B14" s="63"/>
      <c r="C14" s="63"/>
      <c r="D14" s="16" t="s">
        <v>59</v>
      </c>
      <c r="E14" s="17" t="s">
        <v>47</v>
      </c>
      <c r="F14" s="27" t="s">
        <v>47</v>
      </c>
      <c r="G14" s="17" t="s">
        <v>47</v>
      </c>
      <c r="H14" s="27" t="s">
        <v>47</v>
      </c>
      <c r="I14" s="17" t="s">
        <v>47</v>
      </c>
      <c r="J14" s="27"/>
      <c r="K14" s="3">
        <v>10</v>
      </c>
      <c r="L14" s="70"/>
      <c r="M14" s="67" t="s">
        <v>56</v>
      </c>
    </row>
    <row r="15" spans="1:13" ht="20.25" customHeight="1" thickBot="1" x14ac:dyDescent="0.3">
      <c r="A15" s="61"/>
      <c r="B15" s="64"/>
      <c r="C15" s="64"/>
      <c r="D15" s="19" t="s">
        <v>31</v>
      </c>
      <c r="E15" s="20" t="s">
        <v>66</v>
      </c>
      <c r="F15" s="20" t="s">
        <v>66</v>
      </c>
      <c r="G15" s="20" t="s">
        <v>66</v>
      </c>
      <c r="H15" s="20" t="s">
        <v>66</v>
      </c>
      <c r="I15" s="20" t="s">
        <v>66</v>
      </c>
      <c r="J15" s="20" t="s">
        <v>66</v>
      </c>
      <c r="K15" s="20">
        <v>12</v>
      </c>
      <c r="L15" s="71"/>
      <c r="M15" s="80"/>
    </row>
    <row r="16" spans="1:13" ht="20.25" customHeight="1" thickTop="1" x14ac:dyDescent="0.25">
      <c r="A16" s="73">
        <v>4</v>
      </c>
      <c r="B16" s="62" t="s">
        <v>20</v>
      </c>
      <c r="C16" s="62" t="s">
        <v>22</v>
      </c>
      <c r="D16" s="23" t="s">
        <v>14</v>
      </c>
      <c r="E16" s="24" t="s">
        <v>46</v>
      </c>
      <c r="F16" s="25"/>
      <c r="G16" s="24" t="s">
        <v>46</v>
      </c>
      <c r="H16" s="26" t="s">
        <v>46</v>
      </c>
      <c r="I16" s="24" t="s">
        <v>46</v>
      </c>
      <c r="J16" s="25"/>
      <c r="K16" s="5">
        <v>8</v>
      </c>
      <c r="L16" s="69">
        <f>K18+K17+K16</f>
        <v>34</v>
      </c>
      <c r="M16" s="26" t="s">
        <v>55</v>
      </c>
    </row>
    <row r="17" spans="1:13" ht="20.25" customHeight="1" x14ac:dyDescent="0.25">
      <c r="A17" s="74"/>
      <c r="B17" s="63"/>
      <c r="C17" s="63"/>
      <c r="D17" s="16" t="s">
        <v>16</v>
      </c>
      <c r="E17" s="17" t="s">
        <v>47</v>
      </c>
      <c r="F17" s="27" t="s">
        <v>47</v>
      </c>
      <c r="G17" s="17" t="s">
        <v>47</v>
      </c>
      <c r="H17" s="27" t="s">
        <v>47</v>
      </c>
      <c r="I17" s="17" t="s">
        <v>47</v>
      </c>
      <c r="J17" s="27" t="s">
        <v>47</v>
      </c>
      <c r="K17" s="3">
        <v>12</v>
      </c>
      <c r="L17" s="70"/>
      <c r="M17" s="67" t="s">
        <v>56</v>
      </c>
    </row>
    <row r="18" spans="1:13" ht="20.25" customHeight="1" thickBot="1" x14ac:dyDescent="0.3">
      <c r="A18" s="75"/>
      <c r="B18" s="72"/>
      <c r="C18" s="72"/>
      <c r="D18" s="28" t="s">
        <v>31</v>
      </c>
      <c r="E18" s="29" t="s">
        <v>66</v>
      </c>
      <c r="F18" s="29" t="s">
        <v>72</v>
      </c>
      <c r="G18" s="29" t="s">
        <v>66</v>
      </c>
      <c r="H18" s="29" t="s">
        <v>72</v>
      </c>
      <c r="I18" s="29" t="s">
        <v>66</v>
      </c>
      <c r="J18" s="29" t="s">
        <v>66</v>
      </c>
      <c r="K18" s="6">
        <v>14</v>
      </c>
      <c r="L18" s="71"/>
      <c r="M18" s="76"/>
    </row>
    <row r="19" spans="1:13" ht="20.25" customHeight="1" thickTop="1" x14ac:dyDescent="0.25">
      <c r="A19" s="59">
        <v>5</v>
      </c>
      <c r="B19" s="79" t="s">
        <v>20</v>
      </c>
      <c r="C19" s="79" t="s">
        <v>57</v>
      </c>
      <c r="D19" s="12" t="s">
        <v>27</v>
      </c>
      <c r="E19" s="13" t="s">
        <v>46</v>
      </c>
      <c r="F19" s="14"/>
      <c r="G19" s="13" t="s">
        <v>46</v>
      </c>
      <c r="H19" s="14"/>
      <c r="I19" s="13" t="s">
        <v>46</v>
      </c>
      <c r="J19" s="14"/>
      <c r="K19" s="2">
        <v>6</v>
      </c>
      <c r="L19" s="69">
        <f>K21+K20+K19</f>
        <v>26</v>
      </c>
      <c r="M19" s="15" t="s">
        <v>55</v>
      </c>
    </row>
    <row r="20" spans="1:13" ht="20.25" customHeight="1" x14ac:dyDescent="0.25">
      <c r="A20" s="60"/>
      <c r="B20" s="63"/>
      <c r="C20" s="63"/>
      <c r="D20" s="16" t="s">
        <v>19</v>
      </c>
      <c r="E20" s="17" t="s">
        <v>47</v>
      </c>
      <c r="F20" s="27"/>
      <c r="G20" s="17" t="s">
        <v>47</v>
      </c>
      <c r="H20" s="18" t="s">
        <v>47</v>
      </c>
      <c r="I20" s="17" t="s">
        <v>47</v>
      </c>
      <c r="J20" s="27"/>
      <c r="K20" s="3">
        <v>8</v>
      </c>
      <c r="L20" s="70"/>
      <c r="M20" s="67" t="s">
        <v>56</v>
      </c>
    </row>
    <row r="21" spans="1:13" ht="20.25" customHeight="1" thickBot="1" x14ac:dyDescent="0.3">
      <c r="A21" s="61"/>
      <c r="B21" s="64"/>
      <c r="C21" s="64"/>
      <c r="D21" s="51" t="s">
        <v>59</v>
      </c>
      <c r="E21" s="31" t="s">
        <v>47</v>
      </c>
      <c r="F21" s="30" t="s">
        <v>47</v>
      </c>
      <c r="G21" s="31" t="s">
        <v>47</v>
      </c>
      <c r="H21" s="30" t="s">
        <v>47</v>
      </c>
      <c r="I21" s="31" t="s">
        <v>47</v>
      </c>
      <c r="J21" s="21" t="s">
        <v>47</v>
      </c>
      <c r="K21" s="4">
        <v>12</v>
      </c>
      <c r="L21" s="71"/>
      <c r="M21" s="80"/>
    </row>
    <row r="22" spans="1:13" ht="20.25" customHeight="1" thickTop="1" x14ac:dyDescent="0.25">
      <c r="A22" s="73">
        <v>6</v>
      </c>
      <c r="B22" s="62" t="s">
        <v>24</v>
      </c>
      <c r="C22" s="62" t="s">
        <v>68</v>
      </c>
      <c r="D22" s="12" t="s">
        <v>23</v>
      </c>
      <c r="E22" s="26" t="s">
        <v>46</v>
      </c>
      <c r="F22" s="14"/>
      <c r="G22" s="26" t="s">
        <v>46</v>
      </c>
      <c r="H22" s="14"/>
      <c r="I22" s="26" t="s">
        <v>46</v>
      </c>
      <c r="J22" s="25"/>
      <c r="K22" s="5">
        <v>6</v>
      </c>
      <c r="L22" s="69">
        <f>K24+K23+K22</f>
        <v>24</v>
      </c>
      <c r="M22" s="77" t="s">
        <v>60</v>
      </c>
    </row>
    <row r="23" spans="1:13" ht="20.25" customHeight="1" x14ac:dyDescent="0.25">
      <c r="A23" s="74"/>
      <c r="B23" s="63"/>
      <c r="C23" s="63"/>
      <c r="D23" s="16" t="s">
        <v>19</v>
      </c>
      <c r="E23" s="15"/>
      <c r="F23" s="14" t="s">
        <v>47</v>
      </c>
      <c r="G23" s="15" t="s">
        <v>33</v>
      </c>
      <c r="H23" s="14" t="s">
        <v>47</v>
      </c>
      <c r="I23" s="15" t="s">
        <v>47</v>
      </c>
      <c r="J23" s="27"/>
      <c r="K23" s="3">
        <v>8</v>
      </c>
      <c r="L23" s="70"/>
      <c r="M23" s="66"/>
    </row>
    <row r="24" spans="1:13" ht="20.25" customHeight="1" thickBot="1" x14ac:dyDescent="0.3">
      <c r="A24" s="75"/>
      <c r="B24" s="64"/>
      <c r="C24" s="72"/>
      <c r="D24" s="28" t="s">
        <v>59</v>
      </c>
      <c r="E24" s="31" t="s">
        <v>66</v>
      </c>
      <c r="F24" s="31" t="s">
        <v>66</v>
      </c>
      <c r="G24" s="31" t="s">
        <v>66</v>
      </c>
      <c r="H24" s="31" t="s">
        <v>66</v>
      </c>
      <c r="I24" s="31" t="s">
        <v>66</v>
      </c>
      <c r="J24" s="30"/>
      <c r="K24" s="6">
        <v>10</v>
      </c>
      <c r="L24" s="71"/>
      <c r="M24" s="78"/>
    </row>
    <row r="25" spans="1:13" ht="20.25" customHeight="1" thickTop="1" x14ac:dyDescent="0.25">
      <c r="A25" s="59">
        <v>7</v>
      </c>
      <c r="B25" s="62" t="s">
        <v>24</v>
      </c>
      <c r="C25" s="62" t="s">
        <v>38</v>
      </c>
      <c r="D25" s="23" t="s">
        <v>27</v>
      </c>
      <c r="E25" s="26" t="s">
        <v>46</v>
      </c>
      <c r="F25" s="25"/>
      <c r="G25" s="26" t="s">
        <v>46</v>
      </c>
      <c r="H25" s="25"/>
      <c r="I25" s="26" t="s">
        <v>46</v>
      </c>
      <c r="J25" s="25"/>
      <c r="K25" s="5">
        <v>6</v>
      </c>
      <c r="L25" s="69">
        <f>K27+K26+K25</f>
        <v>27</v>
      </c>
      <c r="M25" s="77" t="s">
        <v>60</v>
      </c>
    </row>
    <row r="26" spans="1:13" ht="20.25" customHeight="1" x14ac:dyDescent="0.25">
      <c r="A26" s="60"/>
      <c r="B26" s="63"/>
      <c r="C26" s="63"/>
      <c r="D26" s="16" t="s">
        <v>15</v>
      </c>
      <c r="E26" s="18"/>
      <c r="F26" s="18" t="s">
        <v>46</v>
      </c>
      <c r="G26" s="18" t="s">
        <v>71</v>
      </c>
      <c r="H26" s="18" t="s">
        <v>46</v>
      </c>
      <c r="I26" s="18"/>
      <c r="J26" s="18" t="s">
        <v>46</v>
      </c>
      <c r="K26" s="3">
        <v>9</v>
      </c>
      <c r="L26" s="70"/>
      <c r="M26" s="66"/>
    </row>
    <row r="27" spans="1:13" ht="20.25" customHeight="1" thickBot="1" x14ac:dyDescent="0.3">
      <c r="A27" s="61"/>
      <c r="B27" s="72"/>
      <c r="C27" s="72"/>
      <c r="D27" s="28" t="s">
        <v>16</v>
      </c>
      <c r="E27" s="31" t="s">
        <v>47</v>
      </c>
      <c r="F27" s="30" t="s">
        <v>47</v>
      </c>
      <c r="G27" s="31" t="s">
        <v>47</v>
      </c>
      <c r="H27" s="30" t="s">
        <v>47</v>
      </c>
      <c r="I27" s="31" t="s">
        <v>47</v>
      </c>
      <c r="J27" s="31" t="s">
        <v>47</v>
      </c>
      <c r="K27" s="6">
        <v>12</v>
      </c>
      <c r="L27" s="71"/>
      <c r="M27" s="78"/>
    </row>
    <row r="28" spans="1:13" ht="39.75" customHeight="1" thickTop="1" thickBot="1" x14ac:dyDescent="0.3">
      <c r="A28" s="55">
        <v>8</v>
      </c>
      <c r="B28" s="34" t="s">
        <v>42</v>
      </c>
      <c r="C28" s="36" t="s">
        <v>43</v>
      </c>
      <c r="D28" s="37" t="s">
        <v>16</v>
      </c>
      <c r="E28" s="38" t="s">
        <v>47</v>
      </c>
      <c r="F28" s="39" t="s">
        <v>47</v>
      </c>
      <c r="G28" s="38" t="s">
        <v>33</v>
      </c>
      <c r="H28" s="39" t="s">
        <v>47</v>
      </c>
      <c r="I28" s="38" t="s">
        <v>47</v>
      </c>
      <c r="J28" s="39" t="s">
        <v>47</v>
      </c>
      <c r="K28" s="40">
        <v>12</v>
      </c>
      <c r="L28" s="40">
        <f>K28</f>
        <v>12</v>
      </c>
      <c r="M28" s="38" t="s">
        <v>61</v>
      </c>
    </row>
    <row r="29" spans="1:13" ht="20.25" customHeight="1" thickTop="1" x14ac:dyDescent="0.25">
      <c r="A29" s="73">
        <v>9</v>
      </c>
      <c r="B29" s="62" t="s">
        <v>25</v>
      </c>
      <c r="C29" s="62" t="s">
        <v>26</v>
      </c>
      <c r="D29" s="23" t="s">
        <v>15</v>
      </c>
      <c r="E29" s="24" t="s">
        <v>46</v>
      </c>
      <c r="F29" s="25"/>
      <c r="G29" s="24" t="s">
        <v>73</v>
      </c>
      <c r="H29" s="24" t="s">
        <v>46</v>
      </c>
      <c r="I29" s="24" t="s">
        <v>46</v>
      </c>
      <c r="J29" s="25"/>
      <c r="K29" s="5">
        <v>9</v>
      </c>
      <c r="L29" s="69">
        <f>K31+K30+K29</f>
        <v>31</v>
      </c>
      <c r="M29" s="77" t="s">
        <v>28</v>
      </c>
    </row>
    <row r="30" spans="1:13" ht="20.25" customHeight="1" x14ac:dyDescent="0.25">
      <c r="A30" s="74"/>
      <c r="B30" s="63"/>
      <c r="C30" s="63"/>
      <c r="D30" s="16" t="s">
        <v>59</v>
      </c>
      <c r="E30" s="17" t="s">
        <v>48</v>
      </c>
      <c r="F30" s="27" t="s">
        <v>48</v>
      </c>
      <c r="G30" s="17" t="s">
        <v>48</v>
      </c>
      <c r="H30" s="27" t="s">
        <v>48</v>
      </c>
      <c r="I30" s="17" t="s">
        <v>48</v>
      </c>
      <c r="J30" s="27"/>
      <c r="K30" s="3">
        <v>10</v>
      </c>
      <c r="L30" s="70"/>
      <c r="M30" s="66"/>
    </row>
    <row r="31" spans="1:13" ht="20.25" customHeight="1" thickBot="1" x14ac:dyDescent="0.3">
      <c r="A31" s="75"/>
      <c r="B31" s="64"/>
      <c r="C31" s="72"/>
      <c r="D31" s="28" t="s">
        <v>16</v>
      </c>
      <c r="E31" s="29" t="s">
        <v>45</v>
      </c>
      <c r="F31" s="29" t="s">
        <v>45</v>
      </c>
      <c r="G31" s="29" t="s">
        <v>45</v>
      </c>
      <c r="H31" s="29" t="s">
        <v>45</v>
      </c>
      <c r="I31" s="29" t="s">
        <v>45</v>
      </c>
      <c r="J31" s="29" t="s">
        <v>45</v>
      </c>
      <c r="K31" s="6">
        <v>12</v>
      </c>
      <c r="L31" s="71"/>
      <c r="M31" s="78"/>
    </row>
    <row r="32" spans="1:13" ht="20.25" customHeight="1" thickTop="1" x14ac:dyDescent="0.25">
      <c r="A32" s="81">
        <v>10</v>
      </c>
      <c r="B32" s="62" t="s">
        <v>29</v>
      </c>
      <c r="C32" s="62" t="s">
        <v>30</v>
      </c>
      <c r="D32" s="12" t="s">
        <v>14</v>
      </c>
      <c r="E32" s="13" t="s">
        <v>48</v>
      </c>
      <c r="F32" s="14"/>
      <c r="G32" s="13" t="s">
        <v>48</v>
      </c>
      <c r="H32" s="14"/>
      <c r="I32" s="13" t="s">
        <v>48</v>
      </c>
      <c r="J32" s="14"/>
      <c r="K32" s="2">
        <v>6</v>
      </c>
      <c r="L32" s="69">
        <f>K33+K32</f>
        <v>18</v>
      </c>
      <c r="M32" s="65" t="s">
        <v>77</v>
      </c>
    </row>
    <row r="33" spans="1:21" ht="20.25" customHeight="1" thickBot="1" x14ac:dyDescent="0.3">
      <c r="A33" s="82"/>
      <c r="B33" s="72"/>
      <c r="C33" s="72"/>
      <c r="D33" s="19" t="s">
        <v>16</v>
      </c>
      <c r="E33" s="20" t="s">
        <v>62</v>
      </c>
      <c r="F33" s="21" t="s">
        <v>62</v>
      </c>
      <c r="G33" s="20" t="s">
        <v>63</v>
      </c>
      <c r="H33" s="21" t="s">
        <v>62</v>
      </c>
      <c r="I33" s="20" t="s">
        <v>62</v>
      </c>
      <c r="J33" s="22" t="s">
        <v>62</v>
      </c>
      <c r="K33" s="4">
        <v>12</v>
      </c>
      <c r="L33" s="71"/>
      <c r="M33" s="67"/>
    </row>
    <row r="34" spans="1:21" ht="38.25" customHeight="1" thickTop="1" thickBot="1" x14ac:dyDescent="0.3">
      <c r="A34" s="55">
        <v>11</v>
      </c>
      <c r="B34" s="34" t="s">
        <v>25</v>
      </c>
      <c r="C34" s="34" t="s">
        <v>39</v>
      </c>
      <c r="D34" s="35" t="s">
        <v>14</v>
      </c>
      <c r="E34" s="10"/>
      <c r="F34" s="10" t="s">
        <v>47</v>
      </c>
      <c r="G34" s="1"/>
      <c r="H34" s="10" t="s">
        <v>47</v>
      </c>
      <c r="I34" s="1"/>
      <c r="J34" s="10" t="s">
        <v>47</v>
      </c>
      <c r="K34" s="33">
        <v>6</v>
      </c>
      <c r="L34" s="33">
        <f>K34</f>
        <v>6</v>
      </c>
      <c r="M34" s="10" t="s">
        <v>28</v>
      </c>
    </row>
    <row r="35" spans="1:21" ht="20.25" customHeight="1" thickTop="1" x14ac:dyDescent="0.25">
      <c r="A35" s="73">
        <v>12</v>
      </c>
      <c r="B35" s="62" t="s">
        <v>25</v>
      </c>
      <c r="C35" s="62" t="s">
        <v>58</v>
      </c>
      <c r="D35" s="23" t="s">
        <v>19</v>
      </c>
      <c r="E35" s="24" t="s">
        <v>46</v>
      </c>
      <c r="F35" s="25"/>
      <c r="G35" s="24" t="s">
        <v>46</v>
      </c>
      <c r="H35" s="26" t="s">
        <v>46</v>
      </c>
      <c r="I35" s="24" t="s">
        <v>46</v>
      </c>
      <c r="J35" s="25"/>
      <c r="K35" s="5">
        <v>8</v>
      </c>
      <c r="L35" s="69">
        <f>K37+K36+K35</f>
        <v>34</v>
      </c>
      <c r="M35" s="77" t="s">
        <v>28</v>
      </c>
    </row>
    <row r="36" spans="1:21" ht="20.25" customHeight="1" x14ac:dyDescent="0.25">
      <c r="A36" s="74"/>
      <c r="B36" s="63"/>
      <c r="C36" s="63"/>
      <c r="D36" s="16" t="s">
        <v>16</v>
      </c>
      <c r="E36" s="18" t="s">
        <v>48</v>
      </c>
      <c r="F36" s="27" t="s">
        <v>48</v>
      </c>
      <c r="G36" s="18" t="s">
        <v>48</v>
      </c>
      <c r="H36" s="27" t="s">
        <v>48</v>
      </c>
      <c r="I36" s="18" t="s">
        <v>48</v>
      </c>
      <c r="J36" s="57" t="s">
        <v>48</v>
      </c>
      <c r="K36" s="3">
        <v>12</v>
      </c>
      <c r="L36" s="70"/>
      <c r="M36" s="66"/>
    </row>
    <row r="37" spans="1:21" ht="20.25" customHeight="1" thickBot="1" x14ac:dyDescent="0.3">
      <c r="A37" s="75"/>
      <c r="B37" s="72"/>
      <c r="C37" s="72"/>
      <c r="D37" s="28" t="s">
        <v>31</v>
      </c>
      <c r="E37" s="32" t="s">
        <v>45</v>
      </c>
      <c r="F37" s="32" t="s">
        <v>65</v>
      </c>
      <c r="G37" s="32" t="s">
        <v>70</v>
      </c>
      <c r="H37" s="32" t="s">
        <v>65</v>
      </c>
      <c r="I37" s="32" t="s">
        <v>70</v>
      </c>
      <c r="J37" s="32" t="s">
        <v>45</v>
      </c>
      <c r="K37" s="6">
        <v>14</v>
      </c>
      <c r="L37" s="71"/>
      <c r="M37" s="78"/>
      <c r="U37" s="41"/>
    </row>
    <row r="38" spans="1:21" ht="20.25" customHeight="1" thickTop="1" x14ac:dyDescent="0.25">
      <c r="A38" s="59">
        <v>13</v>
      </c>
      <c r="B38" s="79" t="s">
        <v>36</v>
      </c>
      <c r="C38" s="79" t="s">
        <v>32</v>
      </c>
      <c r="D38" s="42" t="s">
        <v>18</v>
      </c>
      <c r="E38" s="13" t="s">
        <v>44</v>
      </c>
      <c r="F38" s="14"/>
      <c r="G38" s="13" t="s">
        <v>44</v>
      </c>
      <c r="H38" s="14"/>
      <c r="I38" s="13" t="s">
        <v>44</v>
      </c>
      <c r="J38" s="14"/>
      <c r="K38" s="2">
        <v>6</v>
      </c>
      <c r="L38" s="69">
        <f>K40+K39+K38</f>
        <v>32</v>
      </c>
      <c r="M38" s="65" t="s">
        <v>35</v>
      </c>
      <c r="U38" s="41"/>
    </row>
    <row r="39" spans="1:21" ht="20.25" customHeight="1" x14ac:dyDescent="0.25">
      <c r="A39" s="60"/>
      <c r="B39" s="63"/>
      <c r="C39" s="63"/>
      <c r="D39" s="43" t="s">
        <v>16</v>
      </c>
      <c r="E39" s="17" t="s">
        <v>49</v>
      </c>
      <c r="F39" s="27" t="s">
        <v>49</v>
      </c>
      <c r="G39" s="17" t="s">
        <v>49</v>
      </c>
      <c r="H39" s="27" t="s">
        <v>49</v>
      </c>
      <c r="I39" s="17" t="s">
        <v>49</v>
      </c>
      <c r="J39" s="27" t="s">
        <v>49</v>
      </c>
      <c r="K39" s="3">
        <v>12</v>
      </c>
      <c r="L39" s="70"/>
      <c r="M39" s="66"/>
    </row>
    <row r="40" spans="1:21" ht="20.25" customHeight="1" thickBot="1" x14ac:dyDescent="0.3">
      <c r="A40" s="61"/>
      <c r="B40" s="64"/>
      <c r="C40" s="64"/>
      <c r="D40" s="19" t="s">
        <v>31</v>
      </c>
      <c r="E40" s="20" t="s">
        <v>74</v>
      </c>
      <c r="F40" s="21" t="s">
        <v>53</v>
      </c>
      <c r="G40" s="20" t="s">
        <v>74</v>
      </c>
      <c r="H40" s="21" t="s">
        <v>53</v>
      </c>
      <c r="I40" s="20" t="s">
        <v>53</v>
      </c>
      <c r="J40" s="21" t="s">
        <v>53</v>
      </c>
      <c r="K40" s="4">
        <v>14</v>
      </c>
      <c r="L40" s="71"/>
      <c r="M40" s="67"/>
    </row>
    <row r="41" spans="1:21" ht="20.25" customHeight="1" thickTop="1" x14ac:dyDescent="0.25">
      <c r="A41" s="73">
        <v>14</v>
      </c>
      <c r="B41" s="62" t="s">
        <v>37</v>
      </c>
      <c r="C41" s="62" t="s">
        <v>34</v>
      </c>
      <c r="D41" s="44" t="s">
        <v>14</v>
      </c>
      <c r="E41" s="45"/>
      <c r="F41" s="25" t="s">
        <v>44</v>
      </c>
      <c r="G41" s="24"/>
      <c r="H41" s="25" t="s">
        <v>44</v>
      </c>
      <c r="I41" s="24"/>
      <c r="J41" s="25" t="s">
        <v>44</v>
      </c>
      <c r="K41" s="5">
        <v>6</v>
      </c>
      <c r="L41" s="69">
        <f>K44+K43+K42+K41</f>
        <v>34</v>
      </c>
      <c r="M41" s="77" t="s">
        <v>35</v>
      </c>
    </row>
    <row r="42" spans="1:21" ht="20.25" customHeight="1" x14ac:dyDescent="0.25">
      <c r="A42" s="74"/>
      <c r="B42" s="63"/>
      <c r="C42" s="63"/>
      <c r="D42" s="43" t="s">
        <v>15</v>
      </c>
      <c r="E42" s="3" t="s">
        <v>51</v>
      </c>
      <c r="F42" s="46"/>
      <c r="G42" s="3" t="s">
        <v>51</v>
      </c>
      <c r="H42" s="41"/>
      <c r="I42" s="3" t="s">
        <v>51</v>
      </c>
      <c r="J42" s="46" t="s">
        <v>51</v>
      </c>
      <c r="K42" s="3">
        <v>8</v>
      </c>
      <c r="L42" s="70"/>
      <c r="M42" s="66"/>
    </row>
    <row r="43" spans="1:21" ht="20.25" customHeight="1" x14ac:dyDescent="0.25">
      <c r="A43" s="74"/>
      <c r="B43" s="63"/>
      <c r="C43" s="63"/>
      <c r="D43" s="43" t="s">
        <v>59</v>
      </c>
      <c r="E43" s="3" t="s">
        <v>50</v>
      </c>
      <c r="F43" s="46"/>
      <c r="G43" s="3" t="s">
        <v>50</v>
      </c>
      <c r="H43" s="46" t="s">
        <v>50</v>
      </c>
      <c r="I43" s="3" t="s">
        <v>50</v>
      </c>
      <c r="J43" s="46"/>
      <c r="K43" s="3">
        <v>8</v>
      </c>
      <c r="L43" s="70"/>
      <c r="M43" s="66"/>
      <c r="R43" s="47"/>
    </row>
    <row r="44" spans="1:21" ht="20.25" customHeight="1" thickBot="1" x14ac:dyDescent="0.3">
      <c r="A44" s="75"/>
      <c r="B44" s="64"/>
      <c r="C44" s="72"/>
      <c r="D44" s="48" t="s">
        <v>31</v>
      </c>
      <c r="E44" s="6" t="s">
        <v>52</v>
      </c>
      <c r="F44" s="49" t="s">
        <v>52</v>
      </c>
      <c r="G44" s="6" t="s">
        <v>52</v>
      </c>
      <c r="H44" s="49" t="s">
        <v>52</v>
      </c>
      <c r="I44" s="6" t="s">
        <v>52</v>
      </c>
      <c r="J44" s="49" t="s">
        <v>52</v>
      </c>
      <c r="K44" s="29">
        <v>12</v>
      </c>
      <c r="L44" s="71"/>
      <c r="M44" s="78"/>
    </row>
    <row r="45" spans="1:21" ht="20.25" customHeight="1" thickTop="1" x14ac:dyDescent="0.25">
      <c r="A45" s="81">
        <v>15</v>
      </c>
      <c r="B45" s="62" t="s">
        <v>37</v>
      </c>
      <c r="C45" s="62" t="s">
        <v>67</v>
      </c>
      <c r="D45" s="50" t="s">
        <v>27</v>
      </c>
      <c r="E45" s="24" t="s">
        <v>62</v>
      </c>
      <c r="F45" s="25"/>
      <c r="G45" s="24" t="s">
        <v>62</v>
      </c>
      <c r="H45" s="25"/>
      <c r="I45" s="24" t="s">
        <v>62</v>
      </c>
      <c r="J45" s="25"/>
      <c r="K45" s="5">
        <v>6</v>
      </c>
      <c r="L45" s="69">
        <f>K46+K45</f>
        <v>18</v>
      </c>
      <c r="M45" s="83" t="s">
        <v>35</v>
      </c>
    </row>
    <row r="46" spans="1:21" ht="20.25" customHeight="1" thickBot="1" x14ac:dyDescent="0.3">
      <c r="A46" s="82"/>
      <c r="B46" s="72"/>
      <c r="C46" s="72"/>
      <c r="D46" s="51" t="s">
        <v>16</v>
      </c>
      <c r="E46" s="29" t="s">
        <v>48</v>
      </c>
      <c r="F46" s="29" t="s">
        <v>48</v>
      </c>
      <c r="G46" s="29" t="s">
        <v>48</v>
      </c>
      <c r="H46" s="29" t="s">
        <v>48</v>
      </c>
      <c r="I46" s="29" t="s">
        <v>48</v>
      </c>
      <c r="J46" s="29" t="s">
        <v>48</v>
      </c>
      <c r="K46" s="52">
        <v>12</v>
      </c>
      <c r="L46" s="71"/>
      <c r="M46" s="76"/>
    </row>
    <row r="47" spans="1:21" ht="19.5" thickTop="1" x14ac:dyDescent="0.25"/>
  </sheetData>
  <mergeCells count="69">
    <mergeCell ref="L35:L37"/>
    <mergeCell ref="L38:L40"/>
    <mergeCell ref="L41:L44"/>
    <mergeCell ref="L45:L46"/>
    <mergeCell ref="L32:L33"/>
    <mergeCell ref="A45:A46"/>
    <mergeCell ref="B45:B46"/>
    <mergeCell ref="C45:C46"/>
    <mergeCell ref="M45:M46"/>
    <mergeCell ref="I1:M1"/>
    <mergeCell ref="I2:M2"/>
    <mergeCell ref="I3:M3"/>
    <mergeCell ref="A38:A40"/>
    <mergeCell ref="A41:A44"/>
    <mergeCell ref="M32:M33"/>
    <mergeCell ref="C35:C37"/>
    <mergeCell ref="B35:B37"/>
    <mergeCell ref="M35:M37"/>
    <mergeCell ref="M38:M40"/>
    <mergeCell ref="M41:M44"/>
    <mergeCell ref="C38:C40"/>
    <mergeCell ref="B38:B40"/>
    <mergeCell ref="C41:C44"/>
    <mergeCell ref="B41:B44"/>
    <mergeCell ref="C29:C31"/>
    <mergeCell ref="B32:B33"/>
    <mergeCell ref="C32:C33"/>
    <mergeCell ref="A35:A37"/>
    <mergeCell ref="A22:A24"/>
    <mergeCell ref="A25:A27"/>
    <mergeCell ref="A29:A31"/>
    <mergeCell ref="A32:A33"/>
    <mergeCell ref="C19:C21"/>
    <mergeCell ref="A19:A21"/>
    <mergeCell ref="M29:M31"/>
    <mergeCell ref="M22:M24"/>
    <mergeCell ref="M25:M27"/>
    <mergeCell ref="M20:M21"/>
    <mergeCell ref="B19:B21"/>
    <mergeCell ref="B22:B24"/>
    <mergeCell ref="B29:B31"/>
    <mergeCell ref="C22:C24"/>
    <mergeCell ref="B25:B27"/>
    <mergeCell ref="C25:C27"/>
    <mergeCell ref="L19:L21"/>
    <mergeCell ref="L22:L24"/>
    <mergeCell ref="L25:L27"/>
    <mergeCell ref="L29:L31"/>
    <mergeCell ref="B10:B12"/>
    <mergeCell ref="C10:C12"/>
    <mergeCell ref="A10:A12"/>
    <mergeCell ref="M10:M12"/>
    <mergeCell ref="B13:B15"/>
    <mergeCell ref="C13:C15"/>
    <mergeCell ref="M14:M15"/>
    <mergeCell ref="L10:L12"/>
    <mergeCell ref="L13:L15"/>
    <mergeCell ref="B16:B18"/>
    <mergeCell ref="C16:C18"/>
    <mergeCell ref="A13:A15"/>
    <mergeCell ref="A16:A18"/>
    <mergeCell ref="M17:M18"/>
    <mergeCell ref="L16:L18"/>
    <mergeCell ref="A7:A9"/>
    <mergeCell ref="B7:B9"/>
    <mergeCell ref="C7:C9"/>
    <mergeCell ref="M7:M9"/>
    <mergeCell ref="A5:M5"/>
    <mergeCell ref="L7:L9"/>
  </mergeCells>
  <pageMargins left="0.23622047244094491" right="0.23622047244094491" top="0.27559055118110237" bottom="0.27559055118110237" header="0.31496062992125984" footer="0.31496062992125984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2025-09-30T00:17:54Z</cp:lastPrinted>
  <dcterms:created xsi:type="dcterms:W3CDTF">2021-09-11T00:50:31Z</dcterms:created>
  <dcterms:modified xsi:type="dcterms:W3CDTF">2025-10-24T02:37:57Z</dcterms:modified>
</cp:coreProperties>
</file>